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824"/>
  </bookViews>
  <sheets>
    <sheet name="Лист1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6" i="1"/>
  <c r="L21" i="1"/>
  <c r="L20" i="1"/>
  <c r="C16" i="1"/>
  <c r="D16" i="1"/>
  <c r="E16" i="1"/>
  <c r="F16" i="1"/>
  <c r="G16" i="1"/>
  <c r="H16" i="1"/>
  <c r="I16" i="1"/>
  <c r="J16" i="1"/>
  <c r="K16" i="1"/>
  <c r="B14" i="1"/>
  <c r="B15" i="1"/>
  <c r="C15" i="1"/>
  <c r="D15" i="1"/>
  <c r="E15" i="1"/>
  <c r="F15" i="1"/>
  <c r="G15" i="1"/>
  <c r="H15" i="1"/>
  <c r="I15" i="1"/>
  <c r="J15" i="1"/>
  <c r="K15" i="1"/>
  <c r="C14" i="1"/>
  <c r="D14" i="1"/>
  <c r="E14" i="1"/>
  <c r="F14" i="1"/>
  <c r="G14" i="1"/>
  <c r="H14" i="1"/>
  <c r="I14" i="1"/>
  <c r="J14" i="1"/>
  <c r="K14" i="1"/>
  <c r="C13" i="1"/>
  <c r="D13" i="1"/>
  <c r="E13" i="1"/>
  <c r="F13" i="1"/>
  <c r="G13" i="1"/>
  <c r="H13" i="1"/>
  <c r="I13" i="1"/>
  <c r="J13" i="1"/>
  <c r="K13" i="1"/>
  <c r="B8" i="1"/>
  <c r="B9" i="1"/>
  <c r="B10" i="1"/>
  <c r="B11" i="1"/>
  <c r="C11" i="1"/>
  <c r="D11" i="1"/>
  <c r="E11" i="1"/>
  <c r="F11" i="1"/>
  <c r="G11" i="1"/>
  <c r="H11" i="1"/>
  <c r="I11" i="1"/>
  <c r="J11" i="1"/>
  <c r="K11" i="1"/>
  <c r="C10" i="1"/>
  <c r="D10" i="1"/>
  <c r="E10" i="1"/>
  <c r="F10" i="1"/>
  <c r="G10" i="1"/>
  <c r="H10" i="1"/>
  <c r="I10" i="1"/>
  <c r="J10" i="1"/>
  <c r="K10" i="1"/>
  <c r="C9" i="1"/>
  <c r="D9" i="1"/>
  <c r="E9" i="1"/>
  <c r="F9" i="1"/>
  <c r="G9" i="1"/>
  <c r="H9" i="1"/>
  <c r="I9" i="1"/>
  <c r="J9" i="1"/>
  <c r="K9" i="1"/>
  <c r="C8" i="1"/>
  <c r="D8" i="1"/>
  <c r="E8" i="1"/>
  <c r="F8" i="1"/>
  <c r="G8" i="1"/>
  <c r="H8" i="1"/>
  <c r="I8" i="1"/>
  <c r="J8" i="1"/>
  <c r="K8" i="1"/>
  <c r="L7" i="1"/>
</calcChain>
</file>

<file path=xl/comments1.xml><?xml version="1.0" encoding="utf-8"?>
<comments xmlns="http://schemas.openxmlformats.org/spreadsheetml/2006/main">
  <authors>
    <author>Igor Chudenkov</author>
    <author>USER</author>
  </authors>
  <commentList>
    <comment ref="C5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332м
Инд. 12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257м
Инд. 18</t>
        </r>
      </text>
    </comment>
    <comment ref="E5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468м
Инд. 14</t>
        </r>
      </text>
    </comment>
    <comment ref="F5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179м
Инд. 6</t>
        </r>
      </text>
    </comment>
    <comment ref="G5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392м
Инд. 2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339м
Инд. 16</t>
        </r>
      </text>
    </comment>
    <comment ref="I5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406м
Инд. 4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165м
Инд. 10</t>
        </r>
      </text>
    </comment>
    <comment ref="K5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470м
Инд. 8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470м
Инд. 11</t>
        </r>
      </text>
    </comment>
    <comment ref="D18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340м
Инд. 17</t>
        </r>
      </text>
    </comment>
    <comment ref="E18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381м
Инд. 5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162м
Инд. 15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362м
Инд. 9 </t>
        </r>
      </text>
    </comment>
    <comment ref="H18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517м
Инд. 1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387м
Инд. 13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190м
Инд. 3</t>
        </r>
      </text>
    </comment>
    <comment ref="K18" authorId="0">
      <text>
        <r>
          <rPr>
            <b/>
            <sz val="9"/>
            <color indexed="81"/>
            <rFont val="Tahoma"/>
            <charset val="1"/>
          </rPr>
          <t>Igor Chudenkov:</t>
        </r>
        <r>
          <rPr>
            <sz val="9"/>
            <color indexed="81"/>
            <rFont val="Tahoma"/>
            <charset val="1"/>
          </rPr>
          <t xml:space="preserve">
338м
Инд. 7</t>
        </r>
      </text>
    </comment>
    <comment ref="B19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время на переход между "девятками"</t>
        </r>
      </text>
    </comment>
  </commentList>
</comments>
</file>

<file path=xl/sharedStrings.xml><?xml version="1.0" encoding="utf-8"?>
<sst xmlns="http://schemas.openxmlformats.org/spreadsheetml/2006/main" count="10" uniqueCount="8">
  <si>
    <t>ти - синие</t>
  </si>
  <si>
    <t>Лунка</t>
  </si>
  <si>
    <t>par</t>
  </si>
  <si>
    <t>время на раунд     -</t>
  </si>
  <si>
    <t>ГК Пестово (в каждой группе по 3 человека)</t>
  </si>
  <si>
    <t>длина - 6.155м</t>
  </si>
  <si>
    <t>Тайминг разработан Главным судьёй этапа Чуденковым И.В</t>
  </si>
  <si>
    <t>Утверждено Руководителем Турнирного Комитета Крыловым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</si>
</sst>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name val="Arial Cyr"/>
      <charset val="204"/>
    </font>
    <font>
      <b/>
      <u/>
      <sz val="16"/>
      <name val="Arial Cyr"/>
      <charset val="204"/>
    </font>
    <font>
      <b/>
      <sz val="16"/>
      <name val="Arial Cyr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indexed="52"/>
      <name val="Arial"/>
      <family val="2"/>
      <charset val="204"/>
    </font>
    <font>
      <b/>
      <sz val="14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2" borderId="1" xfId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/>
    <xf numFmtId="164" fontId="8" fillId="0" borderId="1" xfId="0" applyNumberFormat="1" applyFont="1" applyBorder="1"/>
    <xf numFmtId="164" fontId="5" fillId="0" borderId="1" xfId="0" applyNumberFormat="1" applyFont="1" applyFill="1" applyBorder="1"/>
    <xf numFmtId="164" fontId="5" fillId="0" borderId="2" xfId="0" applyNumberFormat="1" applyFont="1" applyFill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/>
    <xf numFmtId="0" fontId="9" fillId="0" borderId="0" xfId="0" applyFont="1"/>
    <xf numFmtId="164" fontId="9" fillId="0" borderId="0" xfId="0" applyNumberFormat="1" applyFont="1" applyAlignment="1">
      <alignment horizont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workbookViewId="0">
      <selection activeCell="K20" sqref="K20"/>
    </sheetView>
  </sheetViews>
  <sheetFormatPr defaultRowHeight="14.4" x14ac:dyDescent="0.3"/>
  <cols>
    <col min="1" max="1" width="2.5546875" customWidth="1"/>
    <col min="2" max="2" width="10.5546875" customWidth="1"/>
  </cols>
  <sheetData>
    <row r="1" spans="1:21" s="1" customFormat="1" ht="21" x14ac:dyDescent="0.4">
      <c r="C1" s="2" t="s">
        <v>4</v>
      </c>
      <c r="D1" s="2"/>
      <c r="E1" s="3"/>
      <c r="L1" s="4"/>
    </row>
    <row r="3" spans="1:21" s="1" customFormat="1" ht="17.399999999999999" x14ac:dyDescent="0.3">
      <c r="D3" s="1" t="s">
        <v>0</v>
      </c>
      <c r="F3" s="1" t="s">
        <v>5</v>
      </c>
      <c r="L3" s="4"/>
    </row>
    <row r="5" spans="1:21" s="1" customFormat="1" ht="17.399999999999999" x14ac:dyDescent="0.3">
      <c r="B5" s="5" t="s">
        <v>1</v>
      </c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4"/>
    </row>
    <row r="6" spans="1:21" s="1" customFormat="1" ht="17.7" x14ac:dyDescent="0.6">
      <c r="B6" s="6"/>
      <c r="C6" s="6">
        <v>9.7222222222222224E-3</v>
      </c>
      <c r="D6" s="6">
        <v>9.7222222222222224E-3</v>
      </c>
      <c r="E6" s="6">
        <v>1.2499999999999999E-2</v>
      </c>
      <c r="F6" s="6">
        <v>9.0277777777777787E-3</v>
      </c>
      <c r="G6" s="6">
        <v>1.0416666666666666E-2</v>
      </c>
      <c r="H6" s="6">
        <v>9.7222222222222224E-3</v>
      </c>
      <c r="I6" s="6">
        <v>1.0416666666666666E-2</v>
      </c>
      <c r="J6" s="6">
        <v>8.3333333333333332E-3</v>
      </c>
      <c r="K6" s="6">
        <v>1.2499999999999999E-2</v>
      </c>
      <c r="L6" s="7">
        <f>SUM(C6:K6)</f>
        <v>9.2361111111111102E-2</v>
      </c>
    </row>
    <row r="7" spans="1:21" s="1" customFormat="1" ht="18.3" x14ac:dyDescent="0.7">
      <c r="A7" s="4"/>
      <c r="B7" s="8" t="s">
        <v>2</v>
      </c>
      <c r="C7" s="8">
        <v>4</v>
      </c>
      <c r="D7" s="8">
        <v>4</v>
      </c>
      <c r="E7" s="8">
        <v>5</v>
      </c>
      <c r="F7" s="8">
        <v>3</v>
      </c>
      <c r="G7" s="8">
        <v>4</v>
      </c>
      <c r="H7" s="8">
        <v>4</v>
      </c>
      <c r="I7" s="8">
        <v>4</v>
      </c>
      <c r="J7" s="8">
        <v>3</v>
      </c>
      <c r="K7" s="8">
        <v>5</v>
      </c>
      <c r="L7" s="9">
        <f>SUM(C7:K7)</f>
        <v>36</v>
      </c>
      <c r="M7" s="4"/>
      <c r="N7" s="4"/>
      <c r="O7" s="4"/>
      <c r="P7" s="4"/>
      <c r="Q7" s="4"/>
      <c r="R7" s="4"/>
      <c r="S7" s="4"/>
      <c r="T7" s="4"/>
      <c r="U7" s="4"/>
    </row>
    <row r="8" spans="1:21" s="1" customFormat="1" ht="17.7" hidden="1" x14ac:dyDescent="0.6">
      <c r="B8" s="10" t="e">
        <f>#REF!+(1/144)</f>
        <v>#REF!</v>
      </c>
      <c r="C8" s="10" t="e">
        <f t="shared" ref="C8:K11" si="0">B8+C$19</f>
        <v>#REF!</v>
      </c>
      <c r="D8" s="10" t="e">
        <f t="shared" si="0"/>
        <v>#REF!</v>
      </c>
      <c r="E8" s="10" t="e">
        <f t="shared" si="0"/>
        <v>#REF!</v>
      </c>
      <c r="F8" s="10" t="e">
        <f t="shared" si="0"/>
        <v>#REF!</v>
      </c>
      <c r="G8" s="10" t="e">
        <f t="shared" si="0"/>
        <v>#REF!</v>
      </c>
      <c r="H8" s="10" t="e">
        <f t="shared" si="0"/>
        <v>#REF!</v>
      </c>
      <c r="I8" s="10" t="e">
        <f t="shared" si="0"/>
        <v>#REF!</v>
      </c>
      <c r="J8" s="10" t="e">
        <f t="shared" si="0"/>
        <v>#REF!</v>
      </c>
      <c r="K8" s="10" t="e">
        <f t="shared" si="0"/>
        <v>#REF!</v>
      </c>
      <c r="L8" s="4"/>
    </row>
    <row r="9" spans="1:21" s="1" customFormat="1" ht="17.7" hidden="1" x14ac:dyDescent="0.6">
      <c r="B9" s="10" t="e">
        <f>B8+(1/144)</f>
        <v>#REF!</v>
      </c>
      <c r="C9" s="10" t="e">
        <f t="shared" si="0"/>
        <v>#REF!</v>
      </c>
      <c r="D9" s="10" t="e">
        <f t="shared" si="0"/>
        <v>#REF!</v>
      </c>
      <c r="E9" s="10" t="e">
        <f t="shared" si="0"/>
        <v>#REF!</v>
      </c>
      <c r="F9" s="10" t="e">
        <f t="shared" si="0"/>
        <v>#REF!</v>
      </c>
      <c r="G9" s="10" t="e">
        <f t="shared" si="0"/>
        <v>#REF!</v>
      </c>
      <c r="H9" s="10" t="e">
        <f t="shared" si="0"/>
        <v>#REF!</v>
      </c>
      <c r="I9" s="10" t="e">
        <f t="shared" si="0"/>
        <v>#REF!</v>
      </c>
      <c r="J9" s="10" t="e">
        <f t="shared" si="0"/>
        <v>#REF!</v>
      </c>
      <c r="K9" s="10" t="e">
        <f t="shared" si="0"/>
        <v>#REF!</v>
      </c>
      <c r="L9" s="4"/>
    </row>
    <row r="10" spans="1:21" s="1" customFormat="1" ht="17.7" hidden="1" x14ac:dyDescent="0.6">
      <c r="B10" s="10" t="e">
        <f>B9+(1/144)</f>
        <v>#REF!</v>
      </c>
      <c r="C10" s="10" t="e">
        <f t="shared" si="0"/>
        <v>#REF!</v>
      </c>
      <c r="D10" s="10" t="e">
        <f t="shared" si="0"/>
        <v>#REF!</v>
      </c>
      <c r="E10" s="10" t="e">
        <f t="shared" si="0"/>
        <v>#REF!</v>
      </c>
      <c r="F10" s="10" t="e">
        <f t="shared" si="0"/>
        <v>#REF!</v>
      </c>
      <c r="G10" s="10" t="e">
        <f t="shared" si="0"/>
        <v>#REF!</v>
      </c>
      <c r="H10" s="10" t="e">
        <f t="shared" si="0"/>
        <v>#REF!</v>
      </c>
      <c r="I10" s="10" t="e">
        <f t="shared" si="0"/>
        <v>#REF!</v>
      </c>
      <c r="J10" s="10" t="e">
        <f t="shared" si="0"/>
        <v>#REF!</v>
      </c>
      <c r="K10" s="10" t="e">
        <f t="shared" si="0"/>
        <v>#REF!</v>
      </c>
      <c r="L10" s="4"/>
    </row>
    <row r="11" spans="1:21" s="1" customFormat="1" ht="17.7" hidden="1" x14ac:dyDescent="0.6">
      <c r="B11" s="10" t="e">
        <f>B10+(1/144)</f>
        <v>#REF!</v>
      </c>
      <c r="C11" s="10" t="e">
        <f t="shared" si="0"/>
        <v>#REF!</v>
      </c>
      <c r="D11" s="10" t="e">
        <f t="shared" si="0"/>
        <v>#REF!</v>
      </c>
      <c r="E11" s="10" t="e">
        <f t="shared" si="0"/>
        <v>#REF!</v>
      </c>
      <c r="F11" s="10" t="e">
        <f t="shared" si="0"/>
        <v>#REF!</v>
      </c>
      <c r="G11" s="10" t="e">
        <f t="shared" si="0"/>
        <v>#REF!</v>
      </c>
      <c r="H11" s="10" t="e">
        <f t="shared" si="0"/>
        <v>#REF!</v>
      </c>
      <c r="I11" s="10" t="e">
        <f t="shared" si="0"/>
        <v>#REF!</v>
      </c>
      <c r="J11" s="10" t="e">
        <f t="shared" si="0"/>
        <v>#REF!</v>
      </c>
      <c r="K11" s="10" t="e">
        <f t="shared" si="0"/>
        <v>#REF!</v>
      </c>
      <c r="L11" s="4"/>
    </row>
    <row r="12" spans="1:21" s="1" customFormat="1" ht="17.7" hidden="1" x14ac:dyDescent="0.6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4"/>
    </row>
    <row r="13" spans="1:21" s="1" customFormat="1" ht="17.7" hidden="1" x14ac:dyDescent="0.6">
      <c r="B13" s="11">
        <v>0.5</v>
      </c>
      <c r="C13" s="10">
        <f t="shared" ref="C13:K16" si="1">B13+C$19</f>
        <v>0.51249999999999996</v>
      </c>
      <c r="D13" s="10">
        <f t="shared" si="1"/>
        <v>0.52222222222222214</v>
      </c>
      <c r="E13" s="10">
        <f t="shared" si="1"/>
        <v>0.53263888888888877</v>
      </c>
      <c r="F13" s="10">
        <f t="shared" si="1"/>
        <v>0.54097222222222208</v>
      </c>
      <c r="G13" s="10">
        <f t="shared" si="1"/>
        <v>0.55069444444444426</v>
      </c>
      <c r="H13" s="10">
        <f t="shared" si="1"/>
        <v>0.56319444444444422</v>
      </c>
      <c r="I13" s="10">
        <f t="shared" si="1"/>
        <v>0.57361111111111085</v>
      </c>
      <c r="J13" s="10">
        <f t="shared" si="1"/>
        <v>0.5826388888888886</v>
      </c>
      <c r="K13" s="10">
        <f t="shared" si="1"/>
        <v>0.59374999999999967</v>
      </c>
      <c r="L13" s="4"/>
    </row>
    <row r="14" spans="1:21" s="1" customFormat="1" ht="17.7" hidden="1" x14ac:dyDescent="0.6">
      <c r="B14" s="10">
        <f>B13+(1/144)</f>
        <v>0.50694444444444442</v>
      </c>
      <c r="C14" s="10">
        <f t="shared" si="1"/>
        <v>0.51944444444444438</v>
      </c>
      <c r="D14" s="10">
        <f t="shared" si="1"/>
        <v>0.52916666666666656</v>
      </c>
      <c r="E14" s="10">
        <f t="shared" si="1"/>
        <v>0.53958333333333319</v>
      </c>
      <c r="F14" s="10">
        <f t="shared" si="1"/>
        <v>0.5479166666666665</v>
      </c>
      <c r="G14" s="10">
        <f t="shared" si="1"/>
        <v>0.55763888888888868</v>
      </c>
      <c r="H14" s="10">
        <f t="shared" si="1"/>
        <v>0.57013888888888864</v>
      </c>
      <c r="I14" s="10">
        <f t="shared" si="1"/>
        <v>0.58055555555555527</v>
      </c>
      <c r="J14" s="10">
        <f t="shared" si="1"/>
        <v>0.58958333333333302</v>
      </c>
      <c r="K14" s="10">
        <f t="shared" si="1"/>
        <v>0.60069444444444409</v>
      </c>
      <c r="L14" s="4"/>
    </row>
    <row r="15" spans="1:21" s="1" customFormat="1" ht="17.7" hidden="1" x14ac:dyDescent="0.6">
      <c r="B15" s="12">
        <f>B14+(1/144)</f>
        <v>0.51388888888888884</v>
      </c>
      <c r="C15" s="10">
        <f t="shared" si="1"/>
        <v>0.5263888888888888</v>
      </c>
      <c r="D15" s="10">
        <f t="shared" si="1"/>
        <v>0.53611111111111098</v>
      </c>
      <c r="E15" s="10">
        <f t="shared" si="1"/>
        <v>0.54652777777777761</v>
      </c>
      <c r="F15" s="10">
        <f t="shared" si="1"/>
        <v>0.55486111111111092</v>
      </c>
      <c r="G15" s="10">
        <f t="shared" si="1"/>
        <v>0.5645833333333331</v>
      </c>
      <c r="H15" s="10">
        <f t="shared" si="1"/>
        <v>0.57708333333333306</v>
      </c>
      <c r="I15" s="10">
        <f t="shared" si="1"/>
        <v>0.58749999999999969</v>
      </c>
      <c r="J15" s="10">
        <f t="shared" si="1"/>
        <v>0.59652777777777743</v>
      </c>
      <c r="K15" s="10">
        <f t="shared" si="1"/>
        <v>0.60763888888888851</v>
      </c>
      <c r="L15" s="4"/>
    </row>
    <row r="16" spans="1:21" s="1" customFormat="1" ht="17.7" hidden="1" x14ac:dyDescent="0.6">
      <c r="B16" s="13">
        <v>0.54166666666666663</v>
      </c>
      <c r="C16" s="14">
        <f t="shared" si="1"/>
        <v>0.55416666666666659</v>
      </c>
      <c r="D16" s="14">
        <f t="shared" si="1"/>
        <v>0.56388888888888877</v>
      </c>
      <c r="E16" s="14">
        <f t="shared" si="1"/>
        <v>0.5743055555555554</v>
      </c>
      <c r="F16" s="14">
        <f t="shared" si="1"/>
        <v>0.58263888888888871</v>
      </c>
      <c r="G16" s="14">
        <f t="shared" si="1"/>
        <v>0.59236111111111089</v>
      </c>
      <c r="H16" s="14">
        <f t="shared" si="1"/>
        <v>0.60486111111111085</v>
      </c>
      <c r="I16" s="14">
        <f t="shared" si="1"/>
        <v>0.61527777777777748</v>
      </c>
      <c r="J16" s="14">
        <f t="shared" si="1"/>
        <v>0.62430555555555522</v>
      </c>
      <c r="K16" s="14">
        <f t="shared" si="1"/>
        <v>0.6354166666666663</v>
      </c>
      <c r="L16" s="4"/>
    </row>
    <row r="17" spans="1:21" s="1" customFormat="1" ht="17.7" x14ac:dyDescent="0.6">
      <c r="B17" s="15"/>
      <c r="L17" s="16"/>
    </row>
    <row r="18" spans="1:21" s="1" customFormat="1" ht="17.399999999999999" x14ac:dyDescent="0.3">
      <c r="B18" s="5" t="s">
        <v>1</v>
      </c>
      <c r="C18" s="5">
        <v>10</v>
      </c>
      <c r="D18" s="5">
        <v>11</v>
      </c>
      <c r="E18" s="5">
        <v>12</v>
      </c>
      <c r="F18" s="5">
        <v>13</v>
      </c>
      <c r="G18" s="5">
        <v>14</v>
      </c>
      <c r="H18" s="5">
        <v>15</v>
      </c>
      <c r="I18" s="5">
        <v>16</v>
      </c>
      <c r="J18" s="5">
        <v>17</v>
      </c>
      <c r="K18" s="5">
        <v>18</v>
      </c>
      <c r="L18" s="4"/>
    </row>
    <row r="19" spans="1:21" s="1" customFormat="1" ht="17.7" x14ac:dyDescent="0.6">
      <c r="B19" s="6">
        <v>4.8611111111111112E-3</v>
      </c>
      <c r="C19" s="6">
        <v>1.2499999999999999E-2</v>
      </c>
      <c r="D19" s="6">
        <v>9.7222222222222224E-3</v>
      </c>
      <c r="E19" s="6">
        <v>1.0416666666666666E-2</v>
      </c>
      <c r="F19" s="6">
        <v>8.3333333333333332E-3</v>
      </c>
      <c r="G19" s="6">
        <v>9.7222222222222224E-3</v>
      </c>
      <c r="H19" s="6">
        <v>1.2499999999999999E-2</v>
      </c>
      <c r="I19" s="6">
        <v>1.0416666666666666E-2</v>
      </c>
      <c r="J19" s="6">
        <v>9.0277777777777787E-3</v>
      </c>
      <c r="K19" s="6">
        <v>1.1111111111111112E-2</v>
      </c>
      <c r="L19" s="7">
        <f>SUM(B19:K19)</f>
        <v>9.8611111111111108E-2</v>
      </c>
    </row>
    <row r="20" spans="1:21" s="1" customFormat="1" ht="18.3" x14ac:dyDescent="0.7">
      <c r="B20" s="8" t="s">
        <v>2</v>
      </c>
      <c r="C20" s="8">
        <v>5</v>
      </c>
      <c r="D20" s="8">
        <v>4</v>
      </c>
      <c r="E20" s="8">
        <v>4</v>
      </c>
      <c r="F20" s="8">
        <v>3</v>
      </c>
      <c r="G20" s="8">
        <v>4</v>
      </c>
      <c r="H20" s="8">
        <v>5</v>
      </c>
      <c r="I20" s="8">
        <v>4</v>
      </c>
      <c r="J20" s="8">
        <v>3</v>
      </c>
      <c r="K20" s="8">
        <v>4</v>
      </c>
      <c r="L20" s="9">
        <f>SUM(C20:K20)</f>
        <v>36</v>
      </c>
    </row>
    <row r="21" spans="1:21" s="1" customFormat="1" ht="17.399999999999999" x14ac:dyDescent="0.3">
      <c r="A21" s="17"/>
      <c r="I21" s="18" t="s">
        <v>3</v>
      </c>
      <c r="L21" s="19">
        <f>L19+L6</f>
        <v>0.19097222222222221</v>
      </c>
      <c r="M21" s="17"/>
      <c r="N21" s="17"/>
      <c r="O21" s="17"/>
      <c r="P21" s="17"/>
      <c r="Q21" s="17"/>
      <c r="R21" s="17"/>
      <c r="S21" s="17"/>
      <c r="T21" s="17"/>
      <c r="U21" s="17"/>
    </row>
    <row r="25" spans="1:21" x14ac:dyDescent="0.3">
      <c r="C25" t="s">
        <v>6</v>
      </c>
    </row>
    <row r="26" spans="1:21" x14ac:dyDescent="0.3">
      <c r="C26" t="s">
        <v>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Chudenkov</dc:creator>
  <cp:lastModifiedBy>USER</cp:lastModifiedBy>
  <cp:lastPrinted>2017-08-27T05:59:43Z</cp:lastPrinted>
  <dcterms:created xsi:type="dcterms:W3CDTF">2017-08-25T17:29:23Z</dcterms:created>
  <dcterms:modified xsi:type="dcterms:W3CDTF">2017-08-27T05:59:59Z</dcterms:modified>
</cp:coreProperties>
</file>